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CUENTA PUBLICA\2024\ARCHIVOS A SUBIR\"/>
    </mc:Choice>
  </mc:AlternateContent>
  <xr:revisionPtr revIDLastSave="0" documentId="13_ncr:1_{0568DF4C-9FDE-4C98-98A9-A29604B7AB09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EAEPE_FF!$B$1:$H$53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<sst xmlns="http://schemas.openxmlformats.org/spreadsheetml/2006/main" count="49" uniqueCount="49">
  <si>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</si>
  <si>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</si>
  <si>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</si>
  <si>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</si>
  <si>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</si>
  <si>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</si>
  <si>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</si>
  <si>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</si>
  <si>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</si>
  <si>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</si>
  <si>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</si>
  <si>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</si>
  <si>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</si>
  <si>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</si>
  <si>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</si>
  <si>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</si>
  <si>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</si>
  <si>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</si>
  <si>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</si>
  <si>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</si>
  <si>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</si>
  <si>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</si>
  <si>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</si>
  <si>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</si>
  <si>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</si>
  <si>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</si>
  <si>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</si>
  <si>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</si>
  <si>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</si>
  <si>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</si>
  <si>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</si>
  <si>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</si>
  <si>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</si>
  <si>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</si>
  <si>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</si>
  <si>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</si>
  <si>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</si>
  <si>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</si>
  <si>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</si>
  <si>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</si>
  <si>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</si>
  <si>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</si>
  <si>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</si>
  <si>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</si>
  <si>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</si>
  <si>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</si>
  <si>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diciembre de 2024</t>
  </si>
  <si>
    <t xml:space="preserve">                                                             COORDINADOR GENERAL                                                                                                   JEFE DE UNIDAD DE ADMINISTRACIÓN</t>
  </si>
  <si>
    <t xml:space="preserve">                                                        ING. ALEJANDRO JASCHACK JAQUEZ                                                                                   C.P. BACILIO JAVIER MARRUFO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</si>
</sst>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36" zoomScale="91" zoomScaleNormal="91" workbookViewId="0">
      <selection activeCell="B53" sqref="B5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312765040.83000004</v>
      </c>
      <c r="D29" s="8">
        <f>SUM(D30:D38)</f>
        <v>0</v>
      </c>
      <c r="E29" s="8">
        <f t="shared" ref="E29:E38" si="4">C29+D29</f>
        <v>312765040.83000004</v>
      </c>
      <c r="F29" s="8">
        <f>SUM(F30:F38)</f>
        <v>207018263.84</v>
      </c>
      <c r="G29" s="8">
        <f>SUM(G30:G38)</f>
        <v>207018263.84</v>
      </c>
      <c r="H29" s="8">
        <f t="shared" ref="H29:H38" si="5">E29-F29</f>
        <v>105746776.99000004</v>
      </c>
    </row>
    <row r="30" spans="2:8" ht="24" x14ac:dyDescent="0.25">
      <c r="B30" s="12" t="s">
        <v>31</v>
      </c>
      <c r="C30" s="15">
        <v>312765040.83000004</v>
      </c>
      <c r="D30" s="15">
        <v>0</v>
      </c>
      <c r="E30" s="17">
        <f t="shared" si="4"/>
        <v>312765040.83000004</v>
      </c>
      <c r="F30" s="15">
        <v>207018263.84</v>
      </c>
      <c r="G30" s="15">
        <v>207018263.84</v>
      </c>
      <c r="H30" s="17">
        <f t="shared" si="5"/>
        <v>105746776.99000004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312765040.83000004</v>
      </c>
      <c r="D46" s="9">
        <f>SUM(D40,D29,D20,D10)</f>
        <v>0</v>
      </c>
      <c r="E46" s="9">
        <f>C46+D46</f>
        <v>312765040.83000004</v>
      </c>
      <c r="F46" s="9">
        <f>SUM(F40,F29,F10,F20)</f>
        <v>207018263.84</v>
      </c>
      <c r="G46" s="9">
        <f>SUM(G40,G29,G20,G10)</f>
        <v>207018263.84</v>
      </c>
      <c r="H46" s="9">
        <f>E46-F46</f>
        <v>105746776.99000004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2" s="23" customFormat="1" x14ac:dyDescent="0.25"/>
    <row r="50" spans="2:2" s="23" customFormat="1" x14ac:dyDescent="0.25"/>
    <row r="51" spans="2:2" s="23" customFormat="1" x14ac:dyDescent="0.25"/>
    <row r="52" spans="2:2" s="23" customFormat="1" x14ac:dyDescent="0.25">
      <c r="B52" s="43" t="s">
        <v>48</v>
      </c>
    </row>
    <row r="53" spans="2:2" s="23" customFormat="1" ht="18" customHeight="1" x14ac:dyDescent="0.25">
      <c r="B53" s="43" t="s">
        <v>47</v>
      </c>
    </row>
    <row r="54" spans="2:2" s="23" customFormat="1" x14ac:dyDescent="0.25"/>
    <row r="55" spans="2:2" s="23" customFormat="1" ht="15" customHeight="1" x14ac:dyDescent="0.25"/>
    <row r="56" spans="2:2" s="23" customFormat="1" ht="15" customHeight="1" x14ac:dyDescent="0.25"/>
    <row r="57" spans="2:2" s="23" customFormat="1" x14ac:dyDescent="0.25"/>
    <row r="58" spans="2:2" s="23" customFormat="1" x14ac:dyDescent="0.25"/>
    <row r="59" spans="2:2" s="23" customFormat="1" x14ac:dyDescent="0.25"/>
    <row r="60" spans="2:2" s="23" customFormat="1" x14ac:dyDescent="0.25"/>
    <row r="61" spans="2:2" s="23" customFormat="1" x14ac:dyDescent="0.25"/>
    <row r="62" spans="2:2" s="23" customFormat="1" x14ac:dyDescent="0.25"/>
    <row r="63" spans="2:2" s="23" customFormat="1" x14ac:dyDescent="0.25"/>
    <row r="64" spans="2:2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2025-01-27T21:28:49Z</cp:lastPrinted>
  <dcterms:created xsi:type="dcterms:W3CDTF">2019-12-05T18:14:36Z</dcterms:created>
  <dcterms:modified xsi:type="dcterms:W3CDTF">2025-01-27T21:28:53Z</dcterms:modified>
</cp:coreProperties>
</file>